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ugo\Desktop\3  Jul Sept\MPIO\PUBLICACION\"/>
    </mc:Choice>
  </mc:AlternateContent>
  <bookViews>
    <workbookView xWindow="0" yWindow="0" windowWidth="17235" windowHeight="814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1" l="1"/>
  <c r="G101" i="1"/>
  <c r="F101" i="1"/>
  <c r="E101" i="1"/>
  <c r="D101" i="1"/>
  <c r="C101" i="1"/>
  <c r="H79" i="1"/>
  <c r="G79" i="1"/>
  <c r="F79" i="1"/>
  <c r="E79" i="1"/>
  <c r="D79" i="1"/>
  <c r="C79" i="1"/>
</calcChain>
</file>

<file path=xl/sharedStrings.xml><?xml version="1.0" encoding="utf-8"?>
<sst xmlns="http://schemas.openxmlformats.org/spreadsheetml/2006/main" count="110" uniqueCount="88">
  <si>
    <t>MUNICIPIO DE SAN LUIS DE LA PAZ, GTO.
ESTADO ANALÍTICO DEL EJERCICIO DEL PRESUPUESTO DE EGRESOS 
CLASIFICACIÓN ADMINISTRATIVA
DEL 1 DE ENERO DEL 2021 AL 30 DE SEPTIEMBRE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</si>
  <si>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</si>
  <si>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</si>
  <si>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</si>
  <si>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</si>
  <si>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</si>
  <si>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</si>
  <si>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</si>
  <si>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</si>
  <si>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</si>
  <si>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</si>
  <si>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10010 PRESIDENCIA</t>
  </si>
  <si>
    <t>10011 COMUNICACION SOCIAL</t>
  </si>
  <si>
    <t>10012 UNIDAD MUNICIPAL DE PLANEACION</t>
  </si>
  <si>
    <t>10013 COORDINACIONDE LA MUJER</t>
  </si>
  <si>
    <t>10020 H. AYUNTAMIENTO</t>
  </si>
  <si>
    <t>10021 SINDICATURA</t>
  </si>
  <si>
    <t>10030 SECRETARIA DE AYUNTAMIENTO</t>
  </si>
  <si>
    <t>10040 TESORERIA MUNICIPAL</t>
  </si>
  <si>
    <t>10050 CONTRALORIA</t>
  </si>
  <si>
    <t>10060 JUZGADO</t>
  </si>
  <si>
    <t>10070 OFICIALIA</t>
  </si>
  <si>
    <t>10075 EVENTOS ESPECIALES</t>
  </si>
  <si>
    <t>10076 MANTTO A EDIFICIOS PUBLICOS</t>
  </si>
  <si>
    <t>10080 FOMENTO ECONOMICO</t>
  </si>
  <si>
    <t>10081 TURISMO</t>
  </si>
  <si>
    <t>10082 DESARROLLO AGROPECUARIO</t>
  </si>
  <si>
    <t>10090 OBRAS PUBLICAS</t>
  </si>
  <si>
    <t>10091 OBRAS PUBLICAS 2</t>
  </si>
  <si>
    <t>10100 DESARROLLO SOCIAL</t>
  </si>
  <si>
    <t>10110 DEPORTES</t>
  </si>
  <si>
    <t>10120 SERVICIOS MUNICIPALES</t>
  </si>
  <si>
    <t>10130 CASA CULTURA</t>
  </si>
  <si>
    <t>10140 RASTRO</t>
  </si>
  <si>
    <t>10150 SEGURIDAD PUBLICA</t>
  </si>
  <si>
    <t>10160 TRANSITO</t>
  </si>
  <si>
    <t>10170 PROTECCION CIVIL</t>
  </si>
  <si>
    <t>10180 ECOLOGIA Y MEDIO AMBIENTE</t>
  </si>
  <si>
    <t>10190 SUBSIDIOS</t>
  </si>
  <si>
    <t>10200 FERIA</t>
  </si>
  <si>
    <t>10210 EXPO AGROPECUARIA</t>
  </si>
  <si>
    <t>15080 FOMENTO ECONOMICO</t>
  </si>
  <si>
    <t>15082 DESARROLLO AGROPECUARIO</t>
  </si>
  <si>
    <t>15100 DESARROLLO SOCIAL</t>
  </si>
  <si>
    <t>21080 FOMENTO ECONOMICO</t>
  </si>
  <si>
    <t>21082 DESARROLLO AGROPECUARIO</t>
  </si>
  <si>
    <t>21090 OBRAS PUBLICAS</t>
  </si>
  <si>
    <t>21100 DESARROLLO SOCIAL</t>
  </si>
  <si>
    <t>21190 AGUA POTABLE</t>
  </si>
  <si>
    <t>31040 TESORERIA MUNICIPAL</t>
  </si>
  <si>
    <t>31070 OFICILIA</t>
  </si>
  <si>
    <t>31080 FOMENTO ECONOMICO</t>
  </si>
  <si>
    <t>31081 TURISMO</t>
  </si>
  <si>
    <t>31082 DESARROLLO AGROPECUARIO</t>
  </si>
  <si>
    <t>31090 OBRAS PUBLICAS</t>
  </si>
  <si>
    <t>31100 DESARROLLO SOCIAL</t>
  </si>
  <si>
    <t>31120 SERVICIOS MUNICIPALES</t>
  </si>
  <si>
    <t>31140 RASTRO MUNICIPAL</t>
  </si>
  <si>
    <t>31150 SEGURIDAD PUBLICA</t>
  </si>
  <si>
    <t>31160 TRANSITO MUNICIPAL</t>
  </si>
  <si>
    <t>31170 PROTECCION CIVIL</t>
  </si>
  <si>
    <t>31180 ECOLOGIA Y MEDIO AMBIENTE</t>
  </si>
  <si>
    <t>31200 SUBSIDIOS</t>
  </si>
  <si>
    <t>40090 INFRAESTRUCTURA MUNICIPAL Y OBRAS</t>
  </si>
  <si>
    <t>41090 OBRAS PUBLICAS Y DESARROLLO URBANO</t>
  </si>
  <si>
    <t>42090 OBRAS PUBLICAS Y DESARROLLO URBANO</t>
  </si>
  <si>
    <t>51170 PROTECCION CIVIL</t>
  </si>
  <si>
    <t>Total del Gasto</t>
  </si>
  <si>
    <t>GOBIERNO MUNICIPAL DE MUNICIPIO DE SAN LUIS DE LA PAZ, GTO.
ESTADO ANALÍTICO DEL EJERCICIO DEL PRESUPUESTO DE EGRESOS 
CLASIFICACIÓN ADMINISTRATIVA
DEL 1 DE ENERO DEL 2021 AL 30 DE SEPTIEMBRE DEL 2021</t>
  </si>
  <si>
    <t>Poder Ejecutivo</t>
  </si>
  <si>
    <t>Poder Legislativo</t>
  </si>
  <si>
    <t>Poder Judicial</t>
  </si>
  <si>
    <t>Órganos Autónomos</t>
  </si>
  <si>
    <t>SECTOR PARAESTATAL DEL GOBIERNO MUNICIPAL DE MUNICIPIO DE SAN LUIS DE LA PAZ, GTO.
ESTADO ANALÍTICO DEL EJERCICIO DEL PRESUPUESTO DE EGRESOS 
CLASIFICACIÓN ADMINISTRATIVA
DEL 1 DE ENERO DEL 2021 AL 30 DE SEPTIEMBRE DEL 2021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</si>
  <si>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</si>
  <si>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</si>
  <si>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</si>
  <si>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</si>
  <si>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</si>
  <si>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</si>
  <si>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</si>
  <si>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</si>
  <si>
    <t xml:space="preserve">                                  ____________________________________________</t>
  </si>
  <si>
    <t>______________________________________</t>
  </si>
  <si>
    <t xml:space="preserve">     T.S.U. Luis Gerardo Sánchez Sánchez</t>
  </si>
  <si>
    <t xml:space="preserve">    C.P. Sandra Alicia Hurtado Pérez
          </t>
  </si>
  <si>
    <t xml:space="preserve">                Presidente Municipal</t>
  </si>
  <si>
    <t xml:space="preserve">             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</si>
</sst>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.5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4" fillId="0" borderId="0" xfId="0" applyFont="1"/>
    <xf numFmtId="0" fontId="3" fillId="0" borderId="0" xfId="2" applyFont="1" applyAlignment="1" applyProtection="1">
      <alignment vertical="top" wrapText="1"/>
      <protection locked="0"/>
    </xf>
    <xf numFmtId="4" fontId="3" fillId="0" borderId="0" xfId="2" applyNumberFormat="1" applyFont="1" applyAlignment="1" applyProtection="1">
      <alignment vertical="top"/>
      <protection locked="0"/>
    </xf>
    <xf numFmtId="4" fontId="3" fillId="0" borderId="0" xfId="2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0" xfId="2" applyFont="1" applyBorder="1" applyAlignment="1" applyProtection="1">
      <alignment horizontal="left" vertical="top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showGridLines="0" tabSelected="1" workbookViewId="0">
      <selection activeCell="B117" sqref="B117"/>
    </sheetView>
  </sheetViews>
  <sheetFormatPr baseColWidth="10" defaultRowHeight="11.25" x14ac:dyDescent="0.2"/>
  <cols>
    <col min="1" max="1" width="2.83203125" style="4" customWidth="1"/>
    <col min="2" max="2" width="60.83203125" style="4" customWidth="1"/>
    <col min="3" max="8" width="18.332031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B2" s="5"/>
      <c r="C2" s="5"/>
      <c r="D2" s="5"/>
      <c r="E2" s="5"/>
      <c r="F2" s="5"/>
      <c r="G2" s="5"/>
      <c r="H2" s="5"/>
    </row>
    <row r="3" spans="1:8" x14ac:dyDescent="0.2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4.95" customHeight="1" x14ac:dyDescent="0.2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">
      <c r="A6" s="16"/>
      <c r="B6" s="17"/>
      <c r="C6" s="18"/>
      <c r="D6" s="18"/>
      <c r="E6" s="18"/>
      <c r="F6" s="18"/>
      <c r="G6" s="18"/>
      <c r="H6" s="18"/>
    </row>
    <row r="7" spans="1:8" x14ac:dyDescent="0.2">
      <c r="A7" s="19" t="s">
        <v>11</v>
      </c>
      <c r="B7" s="20"/>
      <c r="C7" s="21">
        <v>8475411.8800000008</v>
      </c>
      <c r="D7" s="21">
        <v>813590.91</v>
      </c>
      <c r="E7" s="21">
        <v>9289002.7899999991</v>
      </c>
      <c r="F7" s="21">
        <v>5678342.0499999998</v>
      </c>
      <c r="G7" s="21">
        <v>5607054.1399999997</v>
      </c>
      <c r="H7" s="21">
        <v>3610660.74</v>
      </c>
    </row>
    <row r="8" spans="1:8" x14ac:dyDescent="0.2">
      <c r="A8" s="19" t="s">
        <v>12</v>
      </c>
      <c r="B8" s="20"/>
      <c r="C8" s="21">
        <v>2024000</v>
      </c>
      <c r="D8" s="21">
        <v>485749</v>
      </c>
      <c r="E8" s="21">
        <v>2509749</v>
      </c>
      <c r="F8" s="21">
        <v>1829289.51</v>
      </c>
      <c r="G8" s="21">
        <v>1799748.07</v>
      </c>
      <c r="H8" s="21">
        <v>680459.49</v>
      </c>
    </row>
    <row r="9" spans="1:8" x14ac:dyDescent="0.2">
      <c r="A9" s="19" t="s">
        <v>13</v>
      </c>
      <c r="B9" s="20"/>
      <c r="C9" s="21">
        <v>47000</v>
      </c>
      <c r="D9" s="21">
        <v>-8500</v>
      </c>
      <c r="E9" s="21">
        <v>38500</v>
      </c>
      <c r="F9" s="21">
        <v>7830.55</v>
      </c>
      <c r="G9" s="21">
        <v>7830.55</v>
      </c>
      <c r="H9" s="21">
        <v>30669.45</v>
      </c>
    </row>
    <row r="10" spans="1:8" x14ac:dyDescent="0.2">
      <c r="A10" s="19" t="s">
        <v>14</v>
      </c>
      <c r="B10" s="20"/>
      <c r="C10" s="21">
        <v>963848.94</v>
      </c>
      <c r="D10" s="21">
        <v>-37828.980000000003</v>
      </c>
      <c r="E10" s="21">
        <v>926019.96</v>
      </c>
      <c r="F10" s="21">
        <v>404111.29</v>
      </c>
      <c r="G10" s="21">
        <v>402255.29</v>
      </c>
      <c r="H10" s="21">
        <v>521908.67</v>
      </c>
    </row>
    <row r="11" spans="1:8" x14ac:dyDescent="0.2">
      <c r="A11" s="19" t="s">
        <v>15</v>
      </c>
      <c r="B11" s="20"/>
      <c r="C11" s="21">
        <v>9762117.0600000005</v>
      </c>
      <c r="D11" s="21">
        <v>3000</v>
      </c>
      <c r="E11" s="21">
        <v>9765117.0600000005</v>
      </c>
      <c r="F11" s="21">
        <v>6536352.4100000001</v>
      </c>
      <c r="G11" s="21">
        <v>6534852.4100000001</v>
      </c>
      <c r="H11" s="21">
        <v>3228764.65</v>
      </c>
    </row>
    <row r="12" spans="1:8" x14ac:dyDescent="0.2">
      <c r="A12" s="19" t="s">
        <v>16</v>
      </c>
      <c r="B12" s="20"/>
      <c r="C12" s="21">
        <v>1375270.99</v>
      </c>
      <c r="D12" s="21">
        <v>-34250</v>
      </c>
      <c r="E12" s="21">
        <v>1341020.99</v>
      </c>
      <c r="F12" s="21">
        <v>796580.97</v>
      </c>
      <c r="G12" s="21">
        <v>796580.97</v>
      </c>
      <c r="H12" s="21">
        <v>544440.02</v>
      </c>
    </row>
    <row r="13" spans="1:8" x14ac:dyDescent="0.2">
      <c r="A13" s="19" t="s">
        <v>17</v>
      </c>
      <c r="B13" s="20"/>
      <c r="C13" s="21">
        <v>9192304.5899999999</v>
      </c>
      <c r="D13" s="21">
        <v>727921.99</v>
      </c>
      <c r="E13" s="21">
        <v>9920226.5800000001</v>
      </c>
      <c r="F13" s="21">
        <v>5664671.4199999999</v>
      </c>
      <c r="G13" s="21">
        <v>5656050.9199999999</v>
      </c>
      <c r="H13" s="21">
        <v>4255555.16</v>
      </c>
    </row>
    <row r="14" spans="1:8" x14ac:dyDescent="0.2">
      <c r="A14" s="19" t="s">
        <v>18</v>
      </c>
      <c r="B14" s="20"/>
      <c r="C14" s="21">
        <v>25005007.579999998</v>
      </c>
      <c r="D14" s="21">
        <v>-8238317.2300000004</v>
      </c>
      <c r="E14" s="21">
        <v>16766690.35</v>
      </c>
      <c r="F14" s="21">
        <v>17216758.18</v>
      </c>
      <c r="G14" s="21">
        <v>17112720.260000002</v>
      </c>
      <c r="H14" s="21">
        <v>-450067.83</v>
      </c>
    </row>
    <row r="15" spans="1:8" x14ac:dyDescent="0.2">
      <c r="A15" s="19" t="s">
        <v>19</v>
      </c>
      <c r="B15" s="20"/>
      <c r="C15" s="21">
        <v>3978189.87</v>
      </c>
      <c r="D15" s="21">
        <v>-88274</v>
      </c>
      <c r="E15" s="21">
        <v>3889915.87</v>
      </c>
      <c r="F15" s="21">
        <v>2231298.5699999998</v>
      </c>
      <c r="G15" s="21">
        <v>2228318.4700000002</v>
      </c>
      <c r="H15" s="21">
        <v>1658617.3</v>
      </c>
    </row>
    <row r="16" spans="1:8" x14ac:dyDescent="0.2">
      <c r="A16" s="19" t="s">
        <v>20</v>
      </c>
      <c r="B16" s="20"/>
      <c r="C16" s="21">
        <v>793366.46</v>
      </c>
      <c r="D16" s="21">
        <v>-5000</v>
      </c>
      <c r="E16" s="21">
        <v>788366.46</v>
      </c>
      <c r="F16" s="21">
        <v>457721.5</v>
      </c>
      <c r="G16" s="21">
        <v>457721.5</v>
      </c>
      <c r="H16" s="21">
        <v>330644.96000000002</v>
      </c>
    </row>
    <row r="17" spans="1:8" x14ac:dyDescent="0.2">
      <c r="A17" s="19" t="s">
        <v>21</v>
      </c>
      <c r="B17" s="20"/>
      <c r="C17" s="21">
        <v>33008950.09</v>
      </c>
      <c r="D17" s="21">
        <v>6796667.0899999999</v>
      </c>
      <c r="E17" s="21">
        <v>39805617.18</v>
      </c>
      <c r="F17" s="21">
        <v>29667418.690000001</v>
      </c>
      <c r="G17" s="21">
        <v>29564345.879999999</v>
      </c>
      <c r="H17" s="21">
        <v>10138198.49</v>
      </c>
    </row>
    <row r="18" spans="1:8" x14ac:dyDescent="0.2">
      <c r="A18" s="19" t="s">
        <v>22</v>
      </c>
      <c r="B18" s="20"/>
      <c r="C18" s="21">
        <v>300000</v>
      </c>
      <c r="D18" s="21">
        <v>-61000</v>
      </c>
      <c r="E18" s="21">
        <v>239000</v>
      </c>
      <c r="F18" s="21">
        <v>127377.44</v>
      </c>
      <c r="G18" s="21">
        <v>116638.16</v>
      </c>
      <c r="H18" s="21">
        <v>111622.56</v>
      </c>
    </row>
    <row r="19" spans="1:8" x14ac:dyDescent="0.2">
      <c r="A19" s="19" t="s">
        <v>23</v>
      </c>
      <c r="B19" s="20"/>
      <c r="C19" s="21">
        <v>290000</v>
      </c>
      <c r="D19" s="21">
        <v>-20000</v>
      </c>
      <c r="E19" s="21">
        <v>270000</v>
      </c>
      <c r="F19" s="21">
        <v>71519.210000000006</v>
      </c>
      <c r="G19" s="21">
        <v>71519.210000000006</v>
      </c>
      <c r="H19" s="21">
        <v>198480.79</v>
      </c>
    </row>
    <row r="20" spans="1:8" x14ac:dyDescent="0.2">
      <c r="A20" s="19" t="s">
        <v>24</v>
      </c>
      <c r="B20" s="20"/>
      <c r="C20" s="21">
        <v>1677011.36</v>
      </c>
      <c r="D20" s="21">
        <v>-45000</v>
      </c>
      <c r="E20" s="21">
        <v>1632011.36</v>
      </c>
      <c r="F20" s="21">
        <v>785034.55</v>
      </c>
      <c r="G20" s="21">
        <v>785034.55</v>
      </c>
      <c r="H20" s="21">
        <v>846976.81</v>
      </c>
    </row>
    <row r="21" spans="1:8" x14ac:dyDescent="0.2">
      <c r="A21" s="19" t="s">
        <v>25</v>
      </c>
      <c r="B21" s="20"/>
      <c r="C21" s="21">
        <v>2920959.01</v>
      </c>
      <c r="D21" s="21">
        <v>-220000</v>
      </c>
      <c r="E21" s="21">
        <v>2700959.01</v>
      </c>
      <c r="F21" s="21">
        <v>1610134.19</v>
      </c>
      <c r="G21" s="21">
        <v>1604569.19</v>
      </c>
      <c r="H21" s="21">
        <v>1090824.82</v>
      </c>
    </row>
    <row r="22" spans="1:8" x14ac:dyDescent="0.2">
      <c r="A22" s="19" t="s">
        <v>26</v>
      </c>
      <c r="B22" s="20"/>
      <c r="C22" s="21">
        <v>2001380.45</v>
      </c>
      <c r="D22" s="21">
        <v>120421.2</v>
      </c>
      <c r="E22" s="21">
        <v>2121801.65</v>
      </c>
      <c r="F22" s="21">
        <v>1121338.96</v>
      </c>
      <c r="G22" s="21">
        <v>1121075.96</v>
      </c>
      <c r="H22" s="21">
        <v>1000462.69</v>
      </c>
    </row>
    <row r="23" spans="1:8" x14ac:dyDescent="0.2">
      <c r="A23" s="19" t="s">
        <v>27</v>
      </c>
      <c r="B23" s="20"/>
      <c r="C23" s="21">
        <v>15678795.02</v>
      </c>
      <c r="D23" s="21">
        <v>583551.09</v>
      </c>
      <c r="E23" s="21">
        <v>16262346.109999999</v>
      </c>
      <c r="F23" s="21">
        <v>11346985.41</v>
      </c>
      <c r="G23" s="21">
        <v>10994089.68</v>
      </c>
      <c r="H23" s="21">
        <v>4915360.7</v>
      </c>
    </row>
    <row r="24" spans="1:8" x14ac:dyDescent="0.2">
      <c r="A24" s="19" t="s">
        <v>28</v>
      </c>
      <c r="B24" s="20"/>
      <c r="C24" s="21">
        <v>4998722.34</v>
      </c>
      <c r="D24" s="21">
        <v>-362720</v>
      </c>
      <c r="E24" s="21">
        <v>4636002.34</v>
      </c>
      <c r="F24" s="21">
        <v>2502628.7000000002</v>
      </c>
      <c r="G24" s="21">
        <v>2495636.41</v>
      </c>
      <c r="H24" s="21">
        <v>2133373.64</v>
      </c>
    </row>
    <row r="25" spans="1:8" x14ac:dyDescent="0.2">
      <c r="A25" s="19" t="s">
        <v>29</v>
      </c>
      <c r="B25" s="20"/>
      <c r="C25" s="21">
        <v>5497457.7000000002</v>
      </c>
      <c r="D25" s="21">
        <v>1678814</v>
      </c>
      <c r="E25" s="21">
        <v>7176271.7000000002</v>
      </c>
      <c r="F25" s="21">
        <v>4362570.21</v>
      </c>
      <c r="G25" s="21">
        <v>4343044.6100000003</v>
      </c>
      <c r="H25" s="21">
        <v>2813701.49</v>
      </c>
    </row>
    <row r="26" spans="1:8" x14ac:dyDescent="0.2">
      <c r="A26" s="19" t="s">
        <v>30</v>
      </c>
      <c r="B26" s="20"/>
      <c r="C26" s="21">
        <v>3186999.01</v>
      </c>
      <c r="D26" s="21">
        <v>-331000</v>
      </c>
      <c r="E26" s="21">
        <v>2855999.01</v>
      </c>
      <c r="F26" s="21">
        <v>1779984.5</v>
      </c>
      <c r="G26" s="21">
        <v>1779484.5</v>
      </c>
      <c r="H26" s="21">
        <v>1076014.51</v>
      </c>
    </row>
    <row r="27" spans="1:8" x14ac:dyDescent="0.2">
      <c r="A27" s="19" t="s">
        <v>31</v>
      </c>
      <c r="B27" s="20"/>
      <c r="C27" s="21">
        <v>26146304.530000001</v>
      </c>
      <c r="D27" s="21">
        <v>5178385.16</v>
      </c>
      <c r="E27" s="21">
        <v>31324689.690000001</v>
      </c>
      <c r="F27" s="21">
        <v>20019219.030000001</v>
      </c>
      <c r="G27" s="21">
        <v>19824350.16</v>
      </c>
      <c r="H27" s="21">
        <v>11305470.66</v>
      </c>
    </row>
    <row r="28" spans="1:8" x14ac:dyDescent="0.2">
      <c r="A28" s="19" t="s">
        <v>32</v>
      </c>
      <c r="B28" s="20"/>
      <c r="C28" s="21">
        <v>4954525.8099999996</v>
      </c>
      <c r="D28" s="21">
        <v>-194655</v>
      </c>
      <c r="E28" s="21">
        <v>4759870.8099999996</v>
      </c>
      <c r="F28" s="21">
        <v>2645048.06</v>
      </c>
      <c r="G28" s="21">
        <v>2638142.52</v>
      </c>
      <c r="H28" s="21">
        <v>2114822.75</v>
      </c>
    </row>
    <row r="29" spans="1:8" x14ac:dyDescent="0.2">
      <c r="A29" s="19" t="s">
        <v>33</v>
      </c>
      <c r="B29" s="20"/>
      <c r="C29" s="21">
        <v>3887113.78</v>
      </c>
      <c r="D29" s="21">
        <v>264200</v>
      </c>
      <c r="E29" s="21">
        <v>4151313.78</v>
      </c>
      <c r="F29" s="21">
        <v>2328575.39</v>
      </c>
      <c r="G29" s="21">
        <v>2328136.37</v>
      </c>
      <c r="H29" s="21">
        <v>1822738.39</v>
      </c>
    </row>
    <row r="30" spans="1:8" x14ac:dyDescent="0.2">
      <c r="A30" s="19" t="s">
        <v>34</v>
      </c>
      <c r="B30" s="20"/>
      <c r="C30" s="21">
        <v>9737095.5199999996</v>
      </c>
      <c r="D30" s="21">
        <v>5320900.82</v>
      </c>
      <c r="E30" s="21">
        <v>15057996.34</v>
      </c>
      <c r="F30" s="21">
        <v>5917393.5</v>
      </c>
      <c r="G30" s="21">
        <v>5917393.5</v>
      </c>
      <c r="H30" s="21">
        <v>9140602.8399999999</v>
      </c>
    </row>
    <row r="31" spans="1:8" x14ac:dyDescent="0.2">
      <c r="A31" s="19" t="s">
        <v>35</v>
      </c>
      <c r="B31" s="20"/>
      <c r="C31" s="21">
        <v>2005694.52</v>
      </c>
      <c r="D31" s="21">
        <v>193750</v>
      </c>
      <c r="E31" s="21">
        <v>2199444.52</v>
      </c>
      <c r="F31" s="21">
        <v>746191.23</v>
      </c>
      <c r="G31" s="21">
        <v>746191.23</v>
      </c>
      <c r="H31" s="21">
        <v>1453253.29</v>
      </c>
    </row>
    <row r="32" spans="1:8" x14ac:dyDescent="0.2">
      <c r="A32" s="19" t="s">
        <v>36</v>
      </c>
      <c r="B32" s="20"/>
      <c r="C32" s="21">
        <v>917215</v>
      </c>
      <c r="D32" s="21">
        <v>-2800</v>
      </c>
      <c r="E32" s="21">
        <v>914415</v>
      </c>
      <c r="F32" s="21">
        <v>277872.08</v>
      </c>
      <c r="G32" s="21">
        <v>277872.08</v>
      </c>
      <c r="H32" s="21">
        <v>636542.92000000004</v>
      </c>
    </row>
    <row r="33" spans="1:8" x14ac:dyDescent="0.2">
      <c r="A33" s="19" t="s">
        <v>37</v>
      </c>
      <c r="B33" s="20"/>
      <c r="C33" s="21">
        <v>1321958.27</v>
      </c>
      <c r="D33" s="21">
        <v>-10000</v>
      </c>
      <c r="E33" s="21">
        <v>1311958.27</v>
      </c>
      <c r="F33" s="21">
        <v>746908.96</v>
      </c>
      <c r="G33" s="21">
        <v>745853.5</v>
      </c>
      <c r="H33" s="21">
        <v>565049.31000000006</v>
      </c>
    </row>
    <row r="34" spans="1:8" x14ac:dyDescent="0.2">
      <c r="A34" s="19" t="s">
        <v>38</v>
      </c>
      <c r="B34" s="20"/>
      <c r="C34" s="21">
        <v>0</v>
      </c>
      <c r="D34" s="21">
        <v>0</v>
      </c>
      <c r="E34" s="21">
        <v>0</v>
      </c>
      <c r="F34" s="21">
        <v>6030593.3099999996</v>
      </c>
      <c r="G34" s="21">
        <v>4313926.6500000004</v>
      </c>
      <c r="H34" s="21">
        <v>-6030593.3099999996</v>
      </c>
    </row>
    <row r="35" spans="1:8" x14ac:dyDescent="0.2">
      <c r="A35" s="19" t="s">
        <v>39</v>
      </c>
      <c r="B35" s="20"/>
      <c r="C35" s="21">
        <v>10685000</v>
      </c>
      <c r="D35" s="21">
        <v>102000</v>
      </c>
      <c r="E35" s="21">
        <v>10787000</v>
      </c>
      <c r="F35" s="21">
        <v>3780333.33</v>
      </c>
      <c r="G35" s="21">
        <v>3780333.33</v>
      </c>
      <c r="H35" s="21">
        <v>7006666.6699999999</v>
      </c>
    </row>
    <row r="36" spans="1:8" x14ac:dyDescent="0.2">
      <c r="A36" s="19" t="s">
        <v>40</v>
      </c>
      <c r="B36" s="20"/>
      <c r="C36" s="21">
        <v>1</v>
      </c>
      <c r="D36" s="21">
        <v>-1</v>
      </c>
      <c r="E36" s="21">
        <v>0</v>
      </c>
      <c r="F36" s="21">
        <v>0</v>
      </c>
      <c r="G36" s="21">
        <v>0</v>
      </c>
      <c r="H36" s="21">
        <v>0</v>
      </c>
    </row>
    <row r="37" spans="1:8" x14ac:dyDescent="0.2">
      <c r="A37" s="19" t="s">
        <v>41</v>
      </c>
      <c r="B37" s="20"/>
      <c r="C37" s="21">
        <v>0</v>
      </c>
      <c r="D37" s="21">
        <v>0</v>
      </c>
      <c r="E37" s="21">
        <v>0</v>
      </c>
      <c r="F37" s="21">
        <v>2539.88</v>
      </c>
      <c r="G37" s="21">
        <v>2539.88</v>
      </c>
      <c r="H37" s="21">
        <v>-2539.88</v>
      </c>
    </row>
    <row r="38" spans="1:8" x14ac:dyDescent="0.2">
      <c r="A38" s="19" t="s">
        <v>42</v>
      </c>
      <c r="B38" s="20"/>
      <c r="C38" s="21">
        <v>0</v>
      </c>
      <c r="D38" s="21">
        <v>0</v>
      </c>
      <c r="E38" s="21">
        <v>0</v>
      </c>
      <c r="F38" s="21">
        <v>6559529.0599999996</v>
      </c>
      <c r="G38" s="21">
        <v>5777751.2699999996</v>
      </c>
      <c r="H38" s="21">
        <v>-6559529.0599999996</v>
      </c>
    </row>
    <row r="39" spans="1:8" x14ac:dyDescent="0.2">
      <c r="A39" s="19" t="s">
        <v>43</v>
      </c>
      <c r="B39" s="20"/>
      <c r="C39" s="21">
        <v>0</v>
      </c>
      <c r="D39" s="21">
        <v>0</v>
      </c>
      <c r="E39" s="21">
        <v>0</v>
      </c>
      <c r="F39" s="21">
        <v>4108309.12</v>
      </c>
      <c r="G39" s="21">
        <v>3624317.09</v>
      </c>
      <c r="H39" s="21">
        <v>-4108309.12</v>
      </c>
    </row>
    <row r="40" spans="1:8" x14ac:dyDescent="0.2">
      <c r="A40" s="19" t="s">
        <v>44</v>
      </c>
      <c r="B40" s="20"/>
      <c r="C40" s="21">
        <v>400000</v>
      </c>
      <c r="D40" s="21">
        <v>-400000</v>
      </c>
      <c r="E40" s="21">
        <v>0</v>
      </c>
      <c r="F40" s="21">
        <v>0</v>
      </c>
      <c r="G40" s="21">
        <v>0</v>
      </c>
      <c r="H40" s="21">
        <v>0</v>
      </c>
    </row>
    <row r="41" spans="1:8" x14ac:dyDescent="0.2">
      <c r="A41" s="19" t="s">
        <v>45</v>
      </c>
      <c r="B41" s="20"/>
      <c r="C41" s="21">
        <v>22441740</v>
      </c>
      <c r="D41" s="21">
        <v>545994.59</v>
      </c>
      <c r="E41" s="21">
        <v>22987734.59</v>
      </c>
      <c r="F41" s="21">
        <v>4291044.66</v>
      </c>
      <c r="G41" s="21">
        <v>4291044.67</v>
      </c>
      <c r="H41" s="21">
        <v>18696689.93</v>
      </c>
    </row>
    <row r="42" spans="1:8" x14ac:dyDescent="0.2">
      <c r="A42" s="19" t="s">
        <v>46</v>
      </c>
      <c r="B42" s="20"/>
      <c r="C42" s="21">
        <v>34862820</v>
      </c>
      <c r="D42" s="21">
        <v>908000</v>
      </c>
      <c r="E42" s="21">
        <v>35770820</v>
      </c>
      <c r="F42" s="21">
        <v>16237909.23</v>
      </c>
      <c r="G42" s="21">
        <v>16237909.23</v>
      </c>
      <c r="H42" s="21">
        <v>19532910.77</v>
      </c>
    </row>
    <row r="43" spans="1:8" x14ac:dyDescent="0.2">
      <c r="A43" s="19" t="s">
        <v>47</v>
      </c>
      <c r="B43" s="20"/>
      <c r="C43" s="21">
        <v>12750000</v>
      </c>
      <c r="D43" s="21">
        <v>-1960410</v>
      </c>
      <c r="E43" s="21">
        <v>10789590</v>
      </c>
      <c r="F43" s="21">
        <v>2592421.42</v>
      </c>
      <c r="G43" s="21">
        <v>2592421.42</v>
      </c>
      <c r="H43" s="21">
        <v>8197168.5800000001</v>
      </c>
    </row>
    <row r="44" spans="1:8" x14ac:dyDescent="0.2">
      <c r="A44" s="19" t="s">
        <v>48</v>
      </c>
      <c r="B44" s="20"/>
      <c r="C44" s="21">
        <v>4000000</v>
      </c>
      <c r="D44" s="21">
        <v>146005.41</v>
      </c>
      <c r="E44" s="21">
        <v>4146005.41</v>
      </c>
      <c r="F44" s="21">
        <v>3957086.88</v>
      </c>
      <c r="G44" s="21">
        <v>3957086.88</v>
      </c>
      <c r="H44" s="21">
        <v>188918.53</v>
      </c>
    </row>
    <row r="45" spans="1:8" x14ac:dyDescent="0.2">
      <c r="A45" s="19" t="s">
        <v>49</v>
      </c>
      <c r="B45" s="20"/>
      <c r="C45" s="21">
        <v>1672162.61</v>
      </c>
      <c r="D45" s="21">
        <v>-1392162.61</v>
      </c>
      <c r="E45" s="21">
        <v>280000</v>
      </c>
      <c r="F45" s="21">
        <v>232856.12</v>
      </c>
      <c r="G45" s="21">
        <v>228658.43</v>
      </c>
      <c r="H45" s="21">
        <v>47143.88</v>
      </c>
    </row>
    <row r="46" spans="1:8" x14ac:dyDescent="0.2">
      <c r="A46" s="19" t="s">
        <v>50</v>
      </c>
      <c r="B46" s="20"/>
      <c r="C46" s="21">
        <v>2150000</v>
      </c>
      <c r="D46" s="21">
        <v>1677170</v>
      </c>
      <c r="E46" s="21">
        <v>3827170</v>
      </c>
      <c r="F46" s="21">
        <v>4025371.86</v>
      </c>
      <c r="G46" s="21">
        <v>2859887.04</v>
      </c>
      <c r="H46" s="21">
        <v>-198201.86</v>
      </c>
    </row>
    <row r="47" spans="1:8" x14ac:dyDescent="0.2">
      <c r="A47" s="19" t="s">
        <v>51</v>
      </c>
      <c r="B47" s="20"/>
      <c r="C47" s="21">
        <v>1013000</v>
      </c>
      <c r="D47" s="21">
        <v>-71000</v>
      </c>
      <c r="E47" s="21">
        <v>942000</v>
      </c>
      <c r="F47" s="21">
        <v>841052.02</v>
      </c>
      <c r="G47" s="21">
        <v>841052.02</v>
      </c>
      <c r="H47" s="21">
        <v>100947.98</v>
      </c>
    </row>
    <row r="48" spans="1:8" x14ac:dyDescent="0.2">
      <c r="A48" s="19" t="s">
        <v>52</v>
      </c>
      <c r="B48" s="20"/>
      <c r="C48" s="21">
        <v>450000</v>
      </c>
      <c r="D48" s="21">
        <v>-100000</v>
      </c>
      <c r="E48" s="21">
        <v>350000</v>
      </c>
      <c r="F48" s="21">
        <v>193480.51</v>
      </c>
      <c r="G48" s="21">
        <v>191106.76</v>
      </c>
      <c r="H48" s="21">
        <v>156519.49</v>
      </c>
    </row>
    <row r="49" spans="1:8" x14ac:dyDescent="0.2">
      <c r="A49" s="19" t="s">
        <v>53</v>
      </c>
      <c r="B49" s="20"/>
      <c r="C49" s="21">
        <v>5132000</v>
      </c>
      <c r="D49" s="21">
        <v>-554701</v>
      </c>
      <c r="E49" s="21">
        <v>4577299</v>
      </c>
      <c r="F49" s="21">
        <v>4042593.29</v>
      </c>
      <c r="G49" s="21">
        <v>4042593.29</v>
      </c>
      <c r="H49" s="21">
        <v>534705.71</v>
      </c>
    </row>
    <row r="50" spans="1:8" x14ac:dyDescent="0.2">
      <c r="A50" s="19" t="s">
        <v>54</v>
      </c>
      <c r="B50" s="20"/>
      <c r="C50" s="21">
        <v>11705000</v>
      </c>
      <c r="D50" s="21">
        <v>6500</v>
      </c>
      <c r="E50" s="21">
        <v>11711500</v>
      </c>
      <c r="F50" s="21">
        <v>10783165.57</v>
      </c>
      <c r="G50" s="21">
        <v>10688146.18</v>
      </c>
      <c r="H50" s="21">
        <v>928334.43</v>
      </c>
    </row>
    <row r="51" spans="1:8" x14ac:dyDescent="0.2">
      <c r="A51" s="19" t="s">
        <v>55</v>
      </c>
      <c r="B51" s="20"/>
      <c r="C51" s="21">
        <v>1081000</v>
      </c>
      <c r="D51" s="21">
        <v>1220000</v>
      </c>
      <c r="E51" s="21">
        <v>2301000</v>
      </c>
      <c r="F51" s="21">
        <v>500057.72</v>
      </c>
      <c r="G51" s="21">
        <v>500057.72</v>
      </c>
      <c r="H51" s="21">
        <v>1800942.28</v>
      </c>
    </row>
    <row r="52" spans="1:8" x14ac:dyDescent="0.2">
      <c r="A52" s="19" t="s">
        <v>56</v>
      </c>
      <c r="B52" s="20"/>
      <c r="C52" s="21">
        <v>10103000</v>
      </c>
      <c r="D52" s="21">
        <v>681322.61</v>
      </c>
      <c r="E52" s="21">
        <v>10784322.609999999</v>
      </c>
      <c r="F52" s="21">
        <v>9297723.6099999994</v>
      </c>
      <c r="G52" s="21">
        <v>9282342.9600000009</v>
      </c>
      <c r="H52" s="21">
        <v>1486599</v>
      </c>
    </row>
    <row r="53" spans="1:8" x14ac:dyDescent="0.2">
      <c r="A53" s="19" t="s">
        <v>57</v>
      </c>
      <c r="B53" s="20"/>
      <c r="C53" s="21">
        <v>849330.56</v>
      </c>
      <c r="D53" s="21">
        <v>89199</v>
      </c>
      <c r="E53" s="21">
        <v>938529.56</v>
      </c>
      <c r="F53" s="21">
        <v>880564.91</v>
      </c>
      <c r="G53" s="21">
        <v>873122.99</v>
      </c>
      <c r="H53" s="21">
        <v>57964.65</v>
      </c>
    </row>
    <row r="54" spans="1:8" x14ac:dyDescent="0.2">
      <c r="A54" s="19" t="s">
        <v>58</v>
      </c>
      <c r="B54" s="20"/>
      <c r="C54" s="21">
        <v>37664641.009999998</v>
      </c>
      <c r="D54" s="21">
        <v>-1820000</v>
      </c>
      <c r="E54" s="21">
        <v>35844641.009999998</v>
      </c>
      <c r="F54" s="21">
        <v>23610797.719999999</v>
      </c>
      <c r="G54" s="21">
        <v>23563892.699999999</v>
      </c>
      <c r="H54" s="21">
        <v>12233843.289999999</v>
      </c>
    </row>
    <row r="55" spans="1:8" x14ac:dyDescent="0.2">
      <c r="A55" s="19" t="s">
        <v>59</v>
      </c>
      <c r="B55" s="20"/>
      <c r="C55" s="21">
        <v>7528791.4400000004</v>
      </c>
      <c r="D55" s="21">
        <v>-193748</v>
      </c>
      <c r="E55" s="21">
        <v>7335043.4400000004</v>
      </c>
      <c r="F55" s="21">
        <v>4850070.41</v>
      </c>
      <c r="G55" s="21">
        <v>4850070.41</v>
      </c>
      <c r="H55" s="21">
        <v>2484973.0299999998</v>
      </c>
    </row>
    <row r="56" spans="1:8" x14ac:dyDescent="0.2">
      <c r="A56" s="19" t="s">
        <v>60</v>
      </c>
      <c r="B56" s="20"/>
      <c r="C56" s="21">
        <v>3678614.38</v>
      </c>
      <c r="D56" s="21">
        <v>-105000</v>
      </c>
      <c r="E56" s="21">
        <v>3573614.38</v>
      </c>
      <c r="F56" s="21">
        <v>2458880.9500000002</v>
      </c>
      <c r="G56" s="21">
        <v>2400549.1</v>
      </c>
      <c r="H56" s="21">
        <v>1114733.43</v>
      </c>
    </row>
    <row r="57" spans="1:8" x14ac:dyDescent="0.2">
      <c r="A57" s="19" t="s">
        <v>61</v>
      </c>
      <c r="B57" s="20"/>
      <c r="C57" s="21">
        <v>846000</v>
      </c>
      <c r="D57" s="21">
        <v>-108200</v>
      </c>
      <c r="E57" s="21">
        <v>737800</v>
      </c>
      <c r="F57" s="21">
        <v>520680.54</v>
      </c>
      <c r="G57" s="21">
        <v>516855.54</v>
      </c>
      <c r="H57" s="21">
        <v>217119.46</v>
      </c>
    </row>
    <row r="58" spans="1:8" x14ac:dyDescent="0.2">
      <c r="A58" s="19" t="s">
        <v>62</v>
      </c>
      <c r="B58" s="20"/>
      <c r="C58" s="21">
        <v>370000</v>
      </c>
      <c r="D58" s="21">
        <v>0</v>
      </c>
      <c r="E58" s="21">
        <v>370000</v>
      </c>
      <c r="F58" s="21">
        <v>272957.06</v>
      </c>
      <c r="G58" s="21">
        <v>272957.06</v>
      </c>
      <c r="H58" s="21">
        <v>97042.94</v>
      </c>
    </row>
    <row r="59" spans="1:8" x14ac:dyDescent="0.2">
      <c r="A59" s="19" t="s">
        <v>63</v>
      </c>
      <c r="B59" s="20"/>
      <c r="C59" s="21">
        <v>0</v>
      </c>
      <c r="D59" s="21">
        <v>0</v>
      </c>
      <c r="E59" s="21">
        <v>0</v>
      </c>
      <c r="F59" s="21">
        <v>304312.71999999997</v>
      </c>
      <c r="G59" s="21">
        <v>304312.71999999997</v>
      </c>
      <c r="H59" s="21">
        <v>-304312.71999999997</v>
      </c>
    </row>
    <row r="60" spans="1:8" x14ac:dyDescent="0.2">
      <c r="A60" s="19" t="s">
        <v>64</v>
      </c>
      <c r="B60" s="20"/>
      <c r="C60" s="21">
        <v>0</v>
      </c>
      <c r="D60" s="21">
        <v>0</v>
      </c>
      <c r="E60" s="21">
        <v>0</v>
      </c>
      <c r="F60" s="21">
        <v>60973.55</v>
      </c>
      <c r="G60" s="21">
        <v>60973.55</v>
      </c>
      <c r="H60" s="21">
        <v>-60973.55</v>
      </c>
    </row>
    <row r="61" spans="1:8" x14ac:dyDescent="0.2">
      <c r="A61" s="19" t="s">
        <v>65</v>
      </c>
      <c r="B61" s="20"/>
      <c r="C61" s="21">
        <v>0</v>
      </c>
      <c r="D61" s="21">
        <v>0</v>
      </c>
      <c r="E61" s="21">
        <v>0</v>
      </c>
      <c r="F61" s="21">
        <v>410356.66</v>
      </c>
      <c r="G61" s="21">
        <v>410356.66</v>
      </c>
      <c r="H61" s="21">
        <v>-410356.66</v>
      </c>
    </row>
    <row r="62" spans="1:8" x14ac:dyDescent="0.2">
      <c r="A62" s="19" t="s">
        <v>66</v>
      </c>
      <c r="B62" s="20"/>
      <c r="C62" s="21">
        <v>0</v>
      </c>
      <c r="D62" s="21">
        <v>0</v>
      </c>
      <c r="E62" s="21">
        <v>0</v>
      </c>
      <c r="F62" s="21">
        <v>73046.64</v>
      </c>
      <c r="G62" s="21">
        <v>73046.64</v>
      </c>
      <c r="H62" s="21">
        <v>-73046.64</v>
      </c>
    </row>
    <row r="63" spans="1:8" x14ac:dyDescent="0.2">
      <c r="A63" s="19"/>
      <c r="B63" s="20"/>
      <c r="C63" s="21"/>
      <c r="D63" s="21"/>
      <c r="E63" s="21"/>
      <c r="F63" s="21"/>
      <c r="G63" s="21"/>
      <c r="H63" s="21"/>
    </row>
    <row r="64" spans="1:8" x14ac:dyDescent="0.2">
      <c r="A64" s="19"/>
      <c r="B64" s="22"/>
      <c r="C64" s="23"/>
      <c r="D64" s="23"/>
      <c r="E64" s="23"/>
      <c r="F64" s="23"/>
      <c r="G64" s="23"/>
      <c r="H64" s="23"/>
    </row>
    <row r="65" spans="1:8" x14ac:dyDescent="0.2">
      <c r="A65" s="24"/>
      <c r="B65" s="25" t="s">
        <v>67</v>
      </c>
      <c r="C65" s="26">
        <v>349529800.77999997</v>
      </c>
      <c r="D65" s="26">
        <v>11178575.050000001</v>
      </c>
      <c r="E65" s="26">
        <v>360708375.82999998</v>
      </c>
      <c r="F65" s="26">
        <v>237797865.31</v>
      </c>
      <c r="G65" s="26">
        <v>232493822.28</v>
      </c>
      <c r="H65" s="26">
        <v>122910510.52</v>
      </c>
    </row>
    <row r="68" spans="1:8" ht="45" customHeight="1" x14ac:dyDescent="0.2">
      <c r="A68" s="1" t="s">
        <v>68</v>
      </c>
      <c r="B68" s="2"/>
      <c r="C68" s="2"/>
      <c r="D68" s="2"/>
      <c r="E68" s="2"/>
      <c r="F68" s="2"/>
      <c r="G68" s="2"/>
      <c r="H68" s="3"/>
    </row>
    <row r="70" spans="1:8" x14ac:dyDescent="0.2">
      <c r="A70" s="6" t="s">
        <v>1</v>
      </c>
      <c r="B70" s="7"/>
      <c r="C70" s="1" t="s">
        <v>2</v>
      </c>
      <c r="D70" s="2"/>
      <c r="E70" s="2"/>
      <c r="F70" s="2"/>
      <c r="G70" s="3"/>
      <c r="H70" s="8" t="s">
        <v>3</v>
      </c>
    </row>
    <row r="71" spans="1:8" ht="22.5" x14ac:dyDescent="0.2">
      <c r="A71" s="9"/>
      <c r="B71" s="10"/>
      <c r="C71" s="11" t="s">
        <v>4</v>
      </c>
      <c r="D71" s="11" t="s">
        <v>5</v>
      </c>
      <c r="E71" s="11" t="s">
        <v>6</v>
      </c>
      <c r="F71" s="11" t="s">
        <v>7</v>
      </c>
      <c r="G71" s="11" t="s">
        <v>8</v>
      </c>
      <c r="H71" s="12"/>
    </row>
    <row r="72" spans="1:8" x14ac:dyDescent="0.2">
      <c r="A72" s="13"/>
      <c r="B72" s="14"/>
      <c r="C72" s="15">
        <v>1</v>
      </c>
      <c r="D72" s="15">
        <v>2</v>
      </c>
      <c r="E72" s="15" t="s">
        <v>9</v>
      </c>
      <c r="F72" s="15">
        <v>4</v>
      </c>
      <c r="G72" s="15">
        <v>5</v>
      </c>
      <c r="H72" s="15" t="s">
        <v>10</v>
      </c>
    </row>
    <row r="73" spans="1:8" x14ac:dyDescent="0.2">
      <c r="A73" s="16"/>
      <c r="B73" s="27"/>
      <c r="C73" s="28"/>
      <c r="D73" s="28"/>
      <c r="E73" s="28"/>
      <c r="F73" s="28"/>
      <c r="G73" s="28"/>
      <c r="H73" s="28"/>
    </row>
    <row r="74" spans="1:8" x14ac:dyDescent="0.2">
      <c r="A74" s="19" t="s">
        <v>69</v>
      </c>
      <c r="B74" s="29"/>
      <c r="C74" s="30">
        <v>349529800.77999997</v>
      </c>
      <c r="D74" s="30">
        <v>11178575.050000001</v>
      </c>
      <c r="E74" s="30">
        <v>360708375.82999998</v>
      </c>
      <c r="F74" s="30">
        <v>237797865.31</v>
      </c>
      <c r="G74" s="30">
        <v>232493822.28</v>
      </c>
      <c r="H74" s="30">
        <v>122910510.52</v>
      </c>
    </row>
    <row r="75" spans="1:8" x14ac:dyDescent="0.2">
      <c r="A75" s="19" t="s">
        <v>70</v>
      </c>
      <c r="B75" s="29"/>
      <c r="C75" s="30"/>
      <c r="D75" s="30"/>
      <c r="E75" s="30"/>
      <c r="F75" s="30"/>
      <c r="G75" s="30"/>
      <c r="H75" s="30"/>
    </row>
    <row r="76" spans="1:8" x14ac:dyDescent="0.2">
      <c r="A76" s="19" t="s">
        <v>71</v>
      </c>
      <c r="B76" s="29"/>
      <c r="C76" s="30"/>
      <c r="D76" s="30"/>
      <c r="E76" s="30"/>
      <c r="F76" s="30"/>
      <c r="G76" s="30"/>
      <c r="H76" s="30"/>
    </row>
    <row r="77" spans="1:8" x14ac:dyDescent="0.2">
      <c r="A77" s="19" t="s">
        <v>72</v>
      </c>
      <c r="B77" s="29"/>
      <c r="C77" s="30"/>
      <c r="D77" s="30"/>
      <c r="E77" s="30"/>
      <c r="F77" s="30"/>
      <c r="G77" s="30"/>
      <c r="H77" s="30"/>
    </row>
    <row r="78" spans="1:8" x14ac:dyDescent="0.2">
      <c r="A78" s="19"/>
      <c r="B78" s="29"/>
      <c r="C78" s="31"/>
      <c r="D78" s="31"/>
      <c r="E78" s="31"/>
      <c r="F78" s="31"/>
      <c r="G78" s="31"/>
      <c r="H78" s="31"/>
    </row>
    <row r="79" spans="1:8" x14ac:dyDescent="0.2">
      <c r="A79" s="24"/>
      <c r="B79" s="25" t="s">
        <v>67</v>
      </c>
      <c r="C79" s="26">
        <f t="shared" ref="C79:H79" si="0">C77+C76+C75+C74</f>
        <v>349529800.77999997</v>
      </c>
      <c r="D79" s="26">
        <f t="shared" si="0"/>
        <v>11178575.050000001</v>
      </c>
      <c r="E79" s="26">
        <f t="shared" si="0"/>
        <v>360708375.82999998</v>
      </c>
      <c r="F79" s="26">
        <f t="shared" si="0"/>
        <v>237797865.31</v>
      </c>
      <c r="G79" s="26">
        <f t="shared" si="0"/>
        <v>232493822.28</v>
      </c>
      <c r="H79" s="26">
        <f t="shared" si="0"/>
        <v>122910510.52</v>
      </c>
    </row>
    <row r="82" spans="1:9" ht="45" customHeight="1" x14ac:dyDescent="0.2">
      <c r="A82" s="1" t="s">
        <v>73</v>
      </c>
      <c r="B82" s="2"/>
      <c r="C82" s="2"/>
      <c r="D82" s="2"/>
      <c r="E82" s="2"/>
      <c r="F82" s="2"/>
      <c r="G82" s="2"/>
      <c r="H82" s="3"/>
    </row>
    <row r="83" spans="1:9" x14ac:dyDescent="0.2">
      <c r="A83" s="6" t="s">
        <v>1</v>
      </c>
      <c r="B83" s="7"/>
      <c r="C83" s="1" t="s">
        <v>2</v>
      </c>
      <c r="D83" s="2"/>
      <c r="E83" s="2"/>
      <c r="F83" s="2"/>
      <c r="G83" s="3"/>
      <c r="H83" s="8" t="s">
        <v>3</v>
      </c>
    </row>
    <row r="84" spans="1:9" ht="22.5" x14ac:dyDescent="0.2">
      <c r="A84" s="9"/>
      <c r="B84" s="10"/>
      <c r="C84" s="11" t="s">
        <v>4</v>
      </c>
      <c r="D84" s="11" t="s">
        <v>5</v>
      </c>
      <c r="E84" s="11" t="s">
        <v>6</v>
      </c>
      <c r="F84" s="11" t="s">
        <v>7</v>
      </c>
      <c r="G84" s="11" t="s">
        <v>8</v>
      </c>
      <c r="H84" s="12"/>
    </row>
    <row r="85" spans="1:9" x14ac:dyDescent="0.2">
      <c r="A85" s="13"/>
      <c r="B85" s="14"/>
      <c r="C85" s="15">
        <v>1</v>
      </c>
      <c r="D85" s="15">
        <v>2</v>
      </c>
      <c r="E85" s="15" t="s">
        <v>9</v>
      </c>
      <c r="F85" s="15">
        <v>4</v>
      </c>
      <c r="G85" s="15">
        <v>5</v>
      </c>
      <c r="H85" s="15" t="s">
        <v>10</v>
      </c>
    </row>
    <row r="86" spans="1:9" x14ac:dyDescent="0.2">
      <c r="A86" s="16"/>
      <c r="B86" s="27"/>
      <c r="C86" s="28"/>
      <c r="D86" s="28"/>
      <c r="E86" s="28"/>
      <c r="F86" s="28"/>
      <c r="G86" s="28"/>
      <c r="H86" s="28"/>
    </row>
    <row r="87" spans="1:9" ht="22.5" x14ac:dyDescent="0.2">
      <c r="A87" s="19"/>
      <c r="B87" s="32" t="s">
        <v>74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3"/>
    </row>
    <row r="88" spans="1:9" x14ac:dyDescent="0.2">
      <c r="A88" s="19"/>
      <c r="B88" s="32"/>
      <c r="C88" s="30"/>
      <c r="D88" s="30"/>
      <c r="E88" s="30"/>
      <c r="F88" s="30"/>
      <c r="G88" s="30"/>
      <c r="H88" s="30"/>
    </row>
    <row r="89" spans="1:9" x14ac:dyDescent="0.2">
      <c r="A89" s="19"/>
      <c r="B89" s="32" t="s">
        <v>75</v>
      </c>
      <c r="C89" s="30"/>
      <c r="D89" s="30"/>
      <c r="E89" s="30"/>
      <c r="F89" s="30"/>
      <c r="G89" s="30"/>
      <c r="H89" s="30"/>
    </row>
    <row r="90" spans="1:9" x14ac:dyDescent="0.2">
      <c r="A90" s="19"/>
      <c r="B90" s="32"/>
      <c r="C90" s="30"/>
      <c r="D90" s="30"/>
      <c r="E90" s="30"/>
      <c r="F90" s="30"/>
      <c r="G90" s="30"/>
      <c r="H90" s="30"/>
    </row>
    <row r="91" spans="1:9" ht="22.5" x14ac:dyDescent="0.2">
      <c r="A91" s="19"/>
      <c r="B91" s="32" t="s">
        <v>76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3"/>
    </row>
    <row r="92" spans="1:9" x14ac:dyDescent="0.2">
      <c r="A92" s="19"/>
      <c r="B92" s="32"/>
      <c r="C92" s="30"/>
      <c r="D92" s="30"/>
      <c r="E92" s="30"/>
      <c r="F92" s="30"/>
      <c r="G92" s="30"/>
      <c r="H92" s="30"/>
    </row>
    <row r="93" spans="1:9" ht="22.5" x14ac:dyDescent="0.2">
      <c r="A93" s="19"/>
      <c r="B93" s="32" t="s">
        <v>77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3"/>
    </row>
    <row r="94" spans="1:9" x14ac:dyDescent="0.2">
      <c r="A94" s="19"/>
      <c r="B94" s="32"/>
      <c r="C94" s="30"/>
      <c r="D94" s="30"/>
      <c r="E94" s="30"/>
      <c r="F94" s="30"/>
      <c r="G94" s="30"/>
      <c r="H94" s="30"/>
    </row>
    <row r="95" spans="1:9" ht="22.5" x14ac:dyDescent="0.2">
      <c r="A95" s="19"/>
      <c r="B95" s="32" t="s">
        <v>78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3"/>
    </row>
    <row r="96" spans="1:9" x14ac:dyDescent="0.2">
      <c r="A96" s="19"/>
      <c r="B96" s="32"/>
      <c r="C96" s="30"/>
      <c r="D96" s="30"/>
      <c r="E96" s="30"/>
      <c r="F96" s="30"/>
      <c r="G96" s="30"/>
      <c r="H96" s="30"/>
    </row>
    <row r="97" spans="1:9" ht="22.5" x14ac:dyDescent="0.2">
      <c r="A97" s="19"/>
      <c r="B97" s="32" t="s">
        <v>79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3"/>
    </row>
    <row r="98" spans="1:9" x14ac:dyDescent="0.2">
      <c r="A98" s="19"/>
      <c r="B98" s="32"/>
      <c r="C98" s="30"/>
      <c r="D98" s="30"/>
      <c r="E98" s="30"/>
      <c r="F98" s="30"/>
      <c r="G98" s="30"/>
      <c r="H98" s="30"/>
    </row>
    <row r="99" spans="1:9" x14ac:dyDescent="0.2">
      <c r="A99" s="19"/>
      <c r="B99" s="32" t="s">
        <v>80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</row>
    <row r="100" spans="1:9" x14ac:dyDescent="0.2">
      <c r="A100" s="34"/>
      <c r="B100" s="35"/>
      <c r="C100" s="31"/>
      <c r="D100" s="31"/>
      <c r="E100" s="31"/>
      <c r="F100" s="31"/>
      <c r="G100" s="31"/>
      <c r="H100" s="31"/>
    </row>
    <row r="101" spans="1:9" x14ac:dyDescent="0.2">
      <c r="A101" s="24"/>
      <c r="B101" s="25" t="s">
        <v>67</v>
      </c>
      <c r="C101" s="26">
        <f t="shared" ref="C101:H101" si="1">C99+C97+C95+C93+C91+C89+C87</f>
        <v>0</v>
      </c>
      <c r="D101" s="26">
        <f t="shared" si="1"/>
        <v>0</v>
      </c>
      <c r="E101" s="26">
        <f t="shared" si="1"/>
        <v>0</v>
      </c>
      <c r="F101" s="26">
        <f t="shared" si="1"/>
        <v>0</v>
      </c>
      <c r="G101" s="26">
        <f t="shared" si="1"/>
        <v>0</v>
      </c>
      <c r="H101" s="26">
        <f t="shared" si="1"/>
        <v>0</v>
      </c>
    </row>
    <row r="104" spans="1:9" ht="14.25" x14ac:dyDescent="0.25">
      <c r="B104" s="36" t="s">
        <v>81</v>
      </c>
      <c r="C104" s="37"/>
      <c r="D104" s="38"/>
      <c r="E104" s="38"/>
      <c r="F104" s="38"/>
    </row>
    <row r="105" spans="1:9" ht="14.25" x14ac:dyDescent="0.25">
      <c r="B105" s="36"/>
      <c r="C105" s="37"/>
      <c r="D105" s="38"/>
      <c r="E105" s="38"/>
      <c r="F105" s="38"/>
    </row>
    <row r="106" spans="1:9" ht="14.25" x14ac:dyDescent="0.25">
      <c r="B106" s="36"/>
      <c r="C106" s="37"/>
      <c r="D106" s="38"/>
      <c r="E106" s="38"/>
      <c r="F106" s="38"/>
    </row>
    <row r="107" spans="1:9" x14ac:dyDescent="0.2">
      <c r="B107" s="37"/>
      <c r="C107" s="37"/>
      <c r="D107" s="38"/>
      <c r="E107" s="38"/>
      <c r="F107" s="38"/>
    </row>
    <row r="108" spans="1:9" x14ac:dyDescent="0.2">
      <c r="B108" s="37"/>
      <c r="C108" s="37"/>
      <c r="D108" s="38"/>
      <c r="E108" s="38"/>
      <c r="F108" s="38"/>
    </row>
    <row r="109" spans="1:9" ht="22.5" x14ac:dyDescent="0.2">
      <c r="B109" s="37" t="s">
        <v>82</v>
      </c>
      <c r="C109" s="37"/>
      <c r="D109" s="38"/>
      <c r="E109" s="38"/>
      <c r="F109" s="39" t="s">
        <v>83</v>
      </c>
      <c r="G109" s="40"/>
      <c r="H109" s="40"/>
    </row>
    <row r="110" spans="1:9" ht="12.75" x14ac:dyDescent="0.2">
      <c r="B110" s="41" t="s">
        <v>84</v>
      </c>
      <c r="C110" s="37"/>
      <c r="D110" s="38"/>
      <c r="E110" s="38"/>
      <c r="F110" s="42" t="s">
        <v>85</v>
      </c>
      <c r="G110" s="42"/>
    </row>
    <row r="111" spans="1:9" ht="12.75" x14ac:dyDescent="0.2">
      <c r="B111" s="43" t="s">
        <v>86</v>
      </c>
      <c r="C111" s="37"/>
      <c r="D111" s="38"/>
      <c r="E111" s="38"/>
      <c r="F111" s="44" t="s">
        <v>87</v>
      </c>
    </row>
  </sheetData>
  <sheetProtection formatCells="0" formatColumns="0" formatRows="0" insertRows="0" deleteRows="0" autoFilter="0"/>
  <mergeCells count="13">
    <mergeCell ref="A82:H82"/>
    <mergeCell ref="A83:B85"/>
    <mergeCell ref="C83:G83"/>
    <mergeCell ref="H83:H84"/>
    <mergeCell ref="F110:G110"/>
    <mergeCell ref="A1:H1"/>
    <mergeCell ref="A3:B5"/>
    <mergeCell ref="C3:G3"/>
    <mergeCell ref="H3:H4"/>
    <mergeCell ref="A68:H68"/>
    <mergeCell ref="A70:B72"/>
    <mergeCell ref="C70:G70"/>
    <mergeCell ref="H70:H71"/>
  </mergeCells>
  <printOptions horizontalCentered="1"/>
  <pageMargins left="0.23622047244094491" right="0.23622047244094491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Lugo</dc:creator>
  <cp:lastModifiedBy>Monica Lugo</cp:lastModifiedBy>
  <dcterms:created xsi:type="dcterms:W3CDTF">2021-10-08T21:21:30Z</dcterms:created>
  <dcterms:modified xsi:type="dcterms:W3CDTF">2021-10-08T21:22:42Z</dcterms:modified>
</cp:coreProperties>
</file>